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Fevereiro-2025\"/>
    </mc:Choice>
  </mc:AlternateContent>
  <xr:revisionPtr revIDLastSave="0" documentId="13_ncr:1_{11A13AF8-64DF-4D2D-90C9-A8BC2693FCD5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FEVEREIRO-2025" sheetId="1" r:id="rId1"/>
  </sheets>
  <definedNames>
    <definedName name="_xlnm.Print_Titles" localSheetId="0">'BD-PRODAP-FEVEREIRO-2025'!$1:$11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13" i="1"/>
</calcChain>
</file>

<file path=xl/sharedStrings.xml><?xml version="1.0" encoding="utf-8"?>
<sst xmlns="http://schemas.openxmlformats.org/spreadsheetml/2006/main" count="465" uniqueCount="230">
  <si>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</si>
  <si>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</si>
  <si>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</si>
  <si>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</si>
  <si>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</si>
  <si>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</si>
  <si>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</si>
  <si>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</si>
  <si>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</si>
  <si>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</si>
  <si>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</si>
  <si>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</si>
  <si>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</si>
  <si>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</si>
  <si>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</si>
  <si>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</si>
  <si>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</si>
  <si>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</si>
  <si>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</si>
  <si>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Ordem Cronológica de Pagamentos - fevereiro/2025</t>
  </si>
  <si>
    <t>CENTRO DE GESTÃO DA TECNOLOGIA DA INFORMAÇÃO</t>
  </si>
  <si>
    <t>0004.0279.0258.0015/2024</t>
  </si>
  <si>
    <t xml:space="preserve">501 - Recursos não Vinculados </t>
  </si>
  <si>
    <t>09500531000118</t>
  </si>
  <si>
    <t>NOVASEG - SEGURANÇA PATRIMONIAL E PRIVADO LTDA-EPP</t>
  </si>
  <si>
    <t>2024NE00006</t>
  </si>
  <si>
    <t>05/02/2024</t>
  </si>
  <si>
    <t>2024NL00126</t>
  </si>
  <si>
    <t>18/06/2024</t>
  </si>
  <si>
    <t>2025PD00017</t>
  </si>
  <si>
    <t>20/02/2025</t>
  </si>
  <si>
    <t>2025OB00017</t>
  </si>
  <si>
    <t>24/02/2025</t>
  </si>
  <si>
    <t>318 - LOCAÇÃO DE MAO-DE-OBRA</t>
  </si>
  <si>
    <t>2025PD00018</t>
  </si>
  <si>
    <t>2025OB00018</t>
  </si>
  <si>
    <t>2025PD00019</t>
  </si>
  <si>
    <t>2025OB00019</t>
  </si>
  <si>
    <t>0004.0279.0258.0005/2024</t>
  </si>
  <si>
    <t>00394460007405</t>
  </si>
  <si>
    <t>MINISTERIO DA FAZENDA</t>
  </si>
  <si>
    <t>2024NE00204</t>
  </si>
  <si>
    <t>24/10/2024</t>
  </si>
  <si>
    <t>2025NL00001</t>
  </si>
  <si>
    <t>12/02/2025</t>
  </si>
  <si>
    <t>2025PD00001</t>
  </si>
  <si>
    <t>2025OB00001</t>
  </si>
  <si>
    <t>820 - PIS/PASEP</t>
  </si>
  <si>
    <t>0004.0389.0252.0016/2024</t>
  </si>
  <si>
    <t>44109598000127</t>
  </si>
  <si>
    <t>CONCESSIONARIA DE SANEAMENTO DO AMAPA SPE S A</t>
  </si>
  <si>
    <t>2024NE00210</t>
  </si>
  <si>
    <t>06/11/2024</t>
  </si>
  <si>
    <t>2025NL00002</t>
  </si>
  <si>
    <t>14/02/2025</t>
  </si>
  <si>
    <t>2025PD00002</t>
  </si>
  <si>
    <t>2025OB00002</t>
  </si>
  <si>
    <t>906 - SERVIÇOS DE ÁGUA E ESGOTO (SICONFI)</t>
  </si>
  <si>
    <t>0004.0389.0252.0020/2024</t>
  </si>
  <si>
    <t>05275301000141</t>
  </si>
  <si>
    <t>FreeBSD Brasil LTDA - ME</t>
  </si>
  <si>
    <t>2024NE00229</t>
  </si>
  <si>
    <t>10/12/2024</t>
  </si>
  <si>
    <t>2025NL00003</t>
  </si>
  <si>
    <t>2025PD00003</t>
  </si>
  <si>
    <t>2025OB00003</t>
  </si>
  <si>
    <t>979 - OUTROS SERVICOS DE TIC (SICONFI)</t>
  </si>
  <si>
    <t>0004.0388.0252.0005/2024</t>
  </si>
  <si>
    <t>19750559000167</t>
  </si>
  <si>
    <t>REALLIZA LTDA</t>
  </si>
  <si>
    <t>2024NE00159</t>
  </si>
  <si>
    <t>13/08/2024</t>
  </si>
  <si>
    <t>2025NL00004</t>
  </si>
  <si>
    <t>2025PD00004</t>
  </si>
  <si>
    <t>2025OB00004</t>
  </si>
  <si>
    <t>370 - OUTROS SERVICOS DE TERCEIROS-PESSOA JURIDICA (SICONFI)-</t>
  </si>
  <si>
    <t>2025PD00005</t>
  </si>
  <si>
    <t>17/02/2025</t>
  </si>
  <si>
    <t>2025OB00005</t>
  </si>
  <si>
    <t xml:space="preserve"> 0004.0389.0252.0011/2024</t>
  </si>
  <si>
    <t>02985578000170</t>
  </si>
  <si>
    <t>COMPUSERVICE EMPREEDIMENTOS LTDA</t>
  </si>
  <si>
    <t>2024NE00244</t>
  </si>
  <si>
    <t>2025NL00005</t>
  </si>
  <si>
    <t>19/02/2025</t>
  </si>
  <si>
    <t>2025PD00006</t>
  </si>
  <si>
    <t>2025OB00006</t>
  </si>
  <si>
    <t>0004.0279.0258.0006/2024</t>
  </si>
  <si>
    <t>59456277000176</t>
  </si>
  <si>
    <t>ORACLE DO BRASIL SISTEMAS LTDA</t>
  </si>
  <si>
    <t>2024NE00025</t>
  </si>
  <si>
    <t>2025NL00006</t>
  </si>
  <si>
    <t>2025PD00007</t>
  </si>
  <si>
    <t>2025OB00007</t>
  </si>
  <si>
    <t>2025PD00016</t>
  </si>
  <si>
    <t>2025OB00013</t>
  </si>
  <si>
    <t>0004.0389.0252.0032/2023</t>
  </si>
  <si>
    <t>31862002000113</t>
  </si>
  <si>
    <t>GLOBAL SEC. TECNOLOGIA &amp; INFORMACAO EIRELI</t>
  </si>
  <si>
    <t>2024NE00041</t>
  </si>
  <si>
    <t>26/03/2024</t>
  </si>
  <si>
    <t>2025NL00007</t>
  </si>
  <si>
    <t>2025PD00008</t>
  </si>
  <si>
    <t>2025OB00008</t>
  </si>
  <si>
    <t>2025PD00015</t>
  </si>
  <si>
    <t>2025OB00012</t>
  </si>
  <si>
    <t>0004.0279.6137.0003/2025</t>
  </si>
  <si>
    <t>22901747000153</t>
  </si>
  <si>
    <t>BLINGEL VIGILANCIA E SEGURANÇA LTDA EPP</t>
  </si>
  <si>
    <t>2025NE00005</t>
  </si>
  <si>
    <t>01/01/2025</t>
  </si>
  <si>
    <t>2025NL00008</t>
  </si>
  <si>
    <t>2025PD00009</t>
  </si>
  <si>
    <t>2025OB00009</t>
  </si>
  <si>
    <t>2025PD00021</t>
  </si>
  <si>
    <t>2025OB00021</t>
  </si>
  <si>
    <t>2025PD00023</t>
  </si>
  <si>
    <t>2025OB00023</t>
  </si>
  <si>
    <t>0004.0279.6137.0004/2025</t>
  </si>
  <si>
    <t>20102605000109</t>
  </si>
  <si>
    <t xml:space="preserve">INSTITUTO INOVA </t>
  </si>
  <si>
    <t>2025NE00006</t>
  </si>
  <si>
    <t>2025NL00009</t>
  </si>
  <si>
    <t>2025PD00010</t>
  </si>
  <si>
    <t>2025OB00010</t>
  </si>
  <si>
    <t>0004.0279.6137.0002/2025</t>
  </si>
  <si>
    <t>12827765000189</t>
  </si>
  <si>
    <t>MARCO ZERO - SERVIÇOS E CONSTRUÇÕES LTDA EPP</t>
  </si>
  <si>
    <t>2025NE00004</t>
  </si>
  <si>
    <t>02/01/2025</t>
  </si>
  <si>
    <t>2025NL00010</t>
  </si>
  <si>
    <t>2025PD00011</t>
  </si>
  <si>
    <t>2025OB00011</t>
  </si>
  <si>
    <t>835 - LIMPEZA E CONSERVAÇÃO</t>
  </si>
  <si>
    <t>2025PD00020</t>
  </si>
  <si>
    <t>2025OB00020</t>
  </si>
  <si>
    <t>2025PD00024</t>
  </si>
  <si>
    <t>2025OB00024</t>
  </si>
  <si>
    <t>0004.0388.0252.0001/2024</t>
  </si>
  <si>
    <t>08713403000190</t>
  </si>
  <si>
    <t>RECHE GALDEANO &amp; CIA LTDA</t>
  </si>
  <si>
    <t>2024NE00077</t>
  </si>
  <si>
    <t>17/06/2024</t>
  </si>
  <si>
    <t>2025NL00011</t>
  </si>
  <si>
    <t>2025PD00012</t>
  </si>
  <si>
    <t>2025OB00014</t>
  </si>
  <si>
    <t>2025PD00022</t>
  </si>
  <si>
    <t>2025OB00022</t>
  </si>
  <si>
    <t>0004.0389.0252.0017/2024</t>
  </si>
  <si>
    <t>12039966000111</t>
  </si>
  <si>
    <t>LINK CARD ADMINISTRADORA DE BENEFÍCIOS LTDA</t>
  </si>
  <si>
    <t>2024NE00191</t>
  </si>
  <si>
    <t>16/10/2024</t>
  </si>
  <si>
    <t>2025NL00012</t>
  </si>
  <si>
    <t>2025PD00013</t>
  </si>
  <si>
    <t>2025OB00015</t>
  </si>
  <si>
    <t>1 - COMBUSTIVEIS E LUBRIFICANTES AUTOMOTIVOS (SICONFI)</t>
  </si>
  <si>
    <t>2025NL00013</t>
  </si>
  <si>
    <t>2025PD00014</t>
  </si>
  <si>
    <t>2025OB00016</t>
  </si>
  <si>
    <t>0004.0279.6137.0008/2025</t>
  </si>
  <si>
    <t>2025NE00008</t>
  </si>
  <si>
    <t>2025NL00014</t>
  </si>
  <si>
    <t>2025PD00025</t>
  </si>
  <si>
    <t>2025OB00025</t>
  </si>
  <si>
    <t>0004.0389.0252.0022/2024</t>
  </si>
  <si>
    <t>31889180000138</t>
  </si>
  <si>
    <t>Audima desenvolvimento de software ltda</t>
  </si>
  <si>
    <t>2025NE00001</t>
  </si>
  <si>
    <t>23/01/2025</t>
  </si>
  <si>
    <t>2025NL00015</t>
  </si>
  <si>
    <t>25/02/2025</t>
  </si>
  <si>
    <t>2025PD00026</t>
  </si>
  <si>
    <t>2025OB00026</t>
  </si>
  <si>
    <t xml:space="preserve"> 0004.0586.0252.0030/2024</t>
  </si>
  <si>
    <t>34251735000100</t>
  </si>
  <si>
    <t>BURITI PROJETOS E SERVICOS EIRELI</t>
  </si>
  <si>
    <t>2024NE00235</t>
  </si>
  <si>
    <t>09/12/2024</t>
  </si>
  <si>
    <t>2025NL00016</t>
  </si>
  <si>
    <t>26/02/2025</t>
  </si>
  <si>
    <t>2025PD00027</t>
  </si>
  <si>
    <t>2025OB00027</t>
  </si>
  <si>
    <t>1035 - MOBILIARIO EM GERAL</t>
  </si>
  <si>
    <t>0004.0388.0252.0006/2024-GAB</t>
  </si>
  <si>
    <t>2024NE00199</t>
  </si>
  <si>
    <t>17/10/2024</t>
  </si>
  <si>
    <t>2025NL00017</t>
  </si>
  <si>
    <t>2025PD00028</t>
  </si>
  <si>
    <t>2025OB00028</t>
  </si>
  <si>
    <t>0004.0586.0252.0029/2024</t>
  </si>
  <si>
    <t>41835803000143</t>
  </si>
  <si>
    <t>CARVALHO COMÉRCIO &amp; SERVIÇOS LTDA</t>
  </si>
  <si>
    <t>2024NE00227</t>
  </si>
  <si>
    <t>03/12/2024</t>
  </si>
  <si>
    <t>2025NL00018</t>
  </si>
  <si>
    <t>2025PD00029</t>
  </si>
  <si>
    <t>2025OB00029</t>
  </si>
  <si>
    <t>1033 - APARELHOS E UTENSILIOS DOMESTICOS</t>
  </si>
  <si>
    <t xml:space="preserve">0004.0127.0252.0002/2025 </t>
  </si>
  <si>
    <t>002***.***77</t>
  </si>
  <si>
    <t>NARA CAMILA CARVALHO DA SILVA</t>
  </si>
  <si>
    <t>2025NE00012</t>
  </si>
  <si>
    <t>2025NL00019</t>
  </si>
  <si>
    <t>2025PD00030</t>
  </si>
  <si>
    <t>2025OB00030</t>
  </si>
  <si>
    <t>739 - MATERIAL DE CONSUMO</t>
  </si>
  <si>
    <t>2025NE00013</t>
  </si>
  <si>
    <t>2025NL00020</t>
  </si>
  <si>
    <t>2025PD00031</t>
  </si>
  <si>
    <t>2025OB00031</t>
  </si>
  <si>
    <t>741 - OUTROS SERVICOS DE TERCEIROS - PESSOA JURIDICA</t>
  </si>
  <si>
    <t>0004.0279.0258.0002/2024</t>
  </si>
  <si>
    <t>00000000510203</t>
  </si>
  <si>
    <t>BANCO DO BRASIL S/A</t>
  </si>
  <si>
    <t>2024NE00020</t>
  </si>
  <si>
    <t>2025NL00030</t>
  </si>
  <si>
    <t>28/02/2025</t>
  </si>
  <si>
    <t>2025PD00040</t>
  </si>
  <si>
    <t>2025OB00040</t>
  </si>
  <si>
    <t>0004.1092.6137.0001/2025</t>
  </si>
  <si>
    <t>2025NE00028</t>
  </si>
  <si>
    <t>2025NL00031</t>
  </si>
  <si>
    <t>2025PD00041</t>
  </si>
  <si>
    <t>2025OB00041</t>
  </si>
  <si>
    <t>2025NL00032</t>
  </si>
  <si>
    <t>2025PD00042</t>
  </si>
  <si>
    <t>2025OB00042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</si>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</sst>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2282825</xdr:colOff>
      <xdr:row>0</xdr:row>
      <xdr:rowOff>0</xdr:rowOff>
    </xdr:from>
    <xdr:to>
      <xdr:col>5</xdr:col>
      <xdr:colOff>101494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35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47"/>
  <sheetViews>
    <sheetView showGridLines="0" tabSelected="1" workbookViewId="0">
      <selection activeCell="C3" sqref="C3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42.36328125" style="4" customWidth="1"/>
    <col min="4" max="4" width="14.2265625" style="4" customWidth="1"/>
    <col min="5" max="5" width="36.40625" style="6" customWidth="1"/>
    <col min="6" max="6" width="9.76953125" style="4" customWidth="1"/>
    <col min="7" max="7" width="9" style="4" customWidth="1"/>
    <col min="8" max="8" width="10.5" style="4" customWidth="1"/>
    <col min="9" max="9" width="9.5" style="4" customWidth="1"/>
    <col min="10" max="10" width="10.6328125" style="4" customWidth="1"/>
    <col min="11" max="11" width="9.453125" style="4" customWidth="1"/>
    <col min="12" max="12" width="10.7265625" style="4" customWidth="1"/>
    <col min="13" max="13" width="9.36328125" style="4" customWidth="1"/>
    <col min="14" max="14" width="24" style="6" customWidth="1"/>
    <col min="15" max="15" width="13.953125" style="4" customWidth="1"/>
    <col min="16" max="16384" width="8.7265625" style="4"/>
  </cols>
  <sheetData>
    <row r="4" spans="1:15" x14ac:dyDescent="0.7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75">
      <c r="A5" s="8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7" spans="1:15" ht="18.5" x14ac:dyDescent="0.75">
      <c r="A7" s="9" t="s">
        <v>19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x14ac:dyDescent="0.75">
      <c r="A8" s="10" t="s">
        <v>18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8" thickTop="1" thickBot="1" x14ac:dyDescent="0.9">
      <c r="A11" s="11" t="s">
        <v>3</v>
      </c>
      <c r="B11" s="12" t="s">
        <v>17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15</v>
      </c>
      <c r="O11" s="13" t="s">
        <v>16</v>
      </c>
    </row>
    <row r="12" spans="1:15" ht="22.5" thickTop="1" thickBot="1" x14ac:dyDescent="0.9">
      <c r="A12" s="14">
        <v>1</v>
      </c>
      <c r="B12" s="18" t="s">
        <v>21</v>
      </c>
      <c r="C12" s="18" t="s">
        <v>22</v>
      </c>
      <c r="D12" s="18" t="s">
        <v>23</v>
      </c>
      <c r="E12" s="18" t="s">
        <v>24</v>
      </c>
      <c r="F12" s="18" t="s">
        <v>25</v>
      </c>
      <c r="G12" s="18" t="s">
        <v>26</v>
      </c>
      <c r="H12" s="18" t="s">
        <v>27</v>
      </c>
      <c r="I12" s="18" t="s">
        <v>28</v>
      </c>
      <c r="J12" s="18" t="s">
        <v>29</v>
      </c>
      <c r="K12" s="18" t="s">
        <v>30</v>
      </c>
      <c r="L12" s="18" t="s">
        <v>31</v>
      </c>
      <c r="M12" s="18" t="s">
        <v>32</v>
      </c>
      <c r="N12" s="18" t="s">
        <v>33</v>
      </c>
      <c r="O12" s="19">
        <v>1535.6</v>
      </c>
    </row>
    <row r="13" spans="1:15" ht="22.5" thickTop="1" thickBot="1" x14ac:dyDescent="0.9">
      <c r="A13" s="14">
        <f>A12+1</f>
        <v>2</v>
      </c>
      <c r="B13" s="18" t="s">
        <v>21</v>
      </c>
      <c r="C13" s="18" t="s">
        <v>22</v>
      </c>
      <c r="D13" s="18" t="s">
        <v>23</v>
      </c>
      <c r="E13" s="18" t="s">
        <v>24</v>
      </c>
      <c r="F13" s="18" t="s">
        <v>25</v>
      </c>
      <c r="G13" s="18" t="s">
        <v>26</v>
      </c>
      <c r="H13" s="18" t="s">
        <v>27</v>
      </c>
      <c r="I13" s="18" t="s">
        <v>28</v>
      </c>
      <c r="J13" s="18" t="s">
        <v>34</v>
      </c>
      <c r="K13" s="18" t="s">
        <v>30</v>
      </c>
      <c r="L13" s="18" t="s">
        <v>35</v>
      </c>
      <c r="M13" s="18" t="s">
        <v>32</v>
      </c>
      <c r="N13" s="18" t="s">
        <v>33</v>
      </c>
      <c r="O13" s="19">
        <v>1535.6</v>
      </c>
    </row>
    <row r="14" spans="1:15" ht="22.5" thickTop="1" thickBot="1" x14ac:dyDescent="0.9">
      <c r="A14" s="14">
        <f t="shared" ref="A14:A45" si="0">A13+1</f>
        <v>3</v>
      </c>
      <c r="B14" s="18" t="s">
        <v>21</v>
      </c>
      <c r="C14" s="18" t="s">
        <v>22</v>
      </c>
      <c r="D14" s="18" t="s">
        <v>23</v>
      </c>
      <c r="E14" s="18" t="s">
        <v>24</v>
      </c>
      <c r="F14" s="18" t="s">
        <v>25</v>
      </c>
      <c r="G14" s="18" t="s">
        <v>26</v>
      </c>
      <c r="H14" s="18" t="s">
        <v>27</v>
      </c>
      <c r="I14" s="18" t="s">
        <v>28</v>
      </c>
      <c r="J14" s="18" t="s">
        <v>36</v>
      </c>
      <c r="K14" s="18" t="s">
        <v>30</v>
      </c>
      <c r="L14" s="18" t="s">
        <v>37</v>
      </c>
      <c r="M14" s="18" t="s">
        <v>32</v>
      </c>
      <c r="N14" s="18" t="s">
        <v>33</v>
      </c>
      <c r="O14" s="19">
        <v>1535.6</v>
      </c>
    </row>
    <row r="15" spans="1:15" ht="13.75" thickTop="1" thickBot="1" x14ac:dyDescent="0.9">
      <c r="A15" s="14">
        <f t="shared" si="0"/>
        <v>4</v>
      </c>
      <c r="B15" s="18" t="s">
        <v>38</v>
      </c>
      <c r="C15" s="18" t="s">
        <v>22</v>
      </c>
      <c r="D15" s="18" t="s">
        <v>39</v>
      </c>
      <c r="E15" s="18" t="s">
        <v>40</v>
      </c>
      <c r="F15" s="18" t="s">
        <v>41</v>
      </c>
      <c r="G15" s="18" t="s">
        <v>42</v>
      </c>
      <c r="H15" s="18" t="s">
        <v>43</v>
      </c>
      <c r="I15" s="18" t="s">
        <v>44</v>
      </c>
      <c r="J15" s="18" t="s">
        <v>45</v>
      </c>
      <c r="K15" s="18" t="s">
        <v>44</v>
      </c>
      <c r="L15" s="18" t="s">
        <v>46</v>
      </c>
      <c r="M15" s="18" t="s">
        <v>44</v>
      </c>
      <c r="N15" s="18" t="s">
        <v>47</v>
      </c>
      <c r="O15" s="19">
        <v>15929.67</v>
      </c>
    </row>
    <row r="16" spans="1:15" ht="22.5" thickTop="1" thickBot="1" x14ac:dyDescent="0.9">
      <c r="A16" s="14">
        <f t="shared" si="0"/>
        <v>5</v>
      </c>
      <c r="B16" s="18" t="s">
        <v>48</v>
      </c>
      <c r="C16" s="18" t="s">
        <v>22</v>
      </c>
      <c r="D16" s="18" t="s">
        <v>49</v>
      </c>
      <c r="E16" s="18" t="s">
        <v>50</v>
      </c>
      <c r="F16" s="18" t="s">
        <v>51</v>
      </c>
      <c r="G16" s="18" t="s">
        <v>52</v>
      </c>
      <c r="H16" s="18" t="s">
        <v>53</v>
      </c>
      <c r="I16" s="18" t="s">
        <v>54</v>
      </c>
      <c r="J16" s="18" t="s">
        <v>55</v>
      </c>
      <c r="K16" s="18" t="s">
        <v>54</v>
      </c>
      <c r="L16" s="18" t="s">
        <v>56</v>
      </c>
      <c r="M16" s="18" t="s">
        <v>54</v>
      </c>
      <c r="N16" s="18" t="s">
        <v>57</v>
      </c>
      <c r="O16" s="19">
        <v>3510.92</v>
      </c>
    </row>
    <row r="17" spans="1:15" ht="22.5" thickTop="1" thickBot="1" x14ac:dyDescent="0.9">
      <c r="A17" s="14">
        <f t="shared" si="0"/>
        <v>6</v>
      </c>
      <c r="B17" s="18" t="s">
        <v>58</v>
      </c>
      <c r="C17" s="18" t="s">
        <v>22</v>
      </c>
      <c r="D17" s="18" t="s">
        <v>59</v>
      </c>
      <c r="E17" s="18" t="s">
        <v>60</v>
      </c>
      <c r="F17" s="18" t="s">
        <v>61</v>
      </c>
      <c r="G17" s="18" t="s">
        <v>62</v>
      </c>
      <c r="H17" s="18" t="s">
        <v>63</v>
      </c>
      <c r="I17" s="18" t="s">
        <v>54</v>
      </c>
      <c r="J17" s="18" t="s">
        <v>64</v>
      </c>
      <c r="K17" s="18" t="s">
        <v>54</v>
      </c>
      <c r="L17" s="18" t="s">
        <v>65</v>
      </c>
      <c r="M17" s="18" t="s">
        <v>54</v>
      </c>
      <c r="N17" s="18" t="s">
        <v>66</v>
      </c>
      <c r="O17" s="19">
        <v>37500</v>
      </c>
    </row>
    <row r="18" spans="1:15" ht="33" thickTop="1" thickBot="1" x14ac:dyDescent="0.9">
      <c r="A18" s="14">
        <f t="shared" si="0"/>
        <v>7</v>
      </c>
      <c r="B18" s="18" t="s">
        <v>67</v>
      </c>
      <c r="C18" s="18" t="s">
        <v>22</v>
      </c>
      <c r="D18" s="18" t="s">
        <v>68</v>
      </c>
      <c r="E18" s="18" t="s">
        <v>69</v>
      </c>
      <c r="F18" s="18" t="s">
        <v>70</v>
      </c>
      <c r="G18" s="18" t="s">
        <v>71</v>
      </c>
      <c r="H18" s="18" t="s">
        <v>72</v>
      </c>
      <c r="I18" s="18" t="s">
        <v>54</v>
      </c>
      <c r="J18" s="18" t="s">
        <v>73</v>
      </c>
      <c r="K18" s="18" t="s">
        <v>54</v>
      </c>
      <c r="L18" s="18" t="s">
        <v>74</v>
      </c>
      <c r="M18" s="18" t="s">
        <v>54</v>
      </c>
      <c r="N18" s="18" t="s">
        <v>75</v>
      </c>
      <c r="O18" s="19">
        <v>17388.8</v>
      </c>
    </row>
    <row r="19" spans="1:15" ht="33" thickTop="1" thickBot="1" x14ac:dyDescent="0.9">
      <c r="A19" s="14">
        <f t="shared" si="0"/>
        <v>8</v>
      </c>
      <c r="B19" s="18" t="s">
        <v>67</v>
      </c>
      <c r="C19" s="18" t="s">
        <v>22</v>
      </c>
      <c r="D19" s="18" t="s">
        <v>68</v>
      </c>
      <c r="E19" s="18" t="s">
        <v>69</v>
      </c>
      <c r="F19" s="18" t="s">
        <v>70</v>
      </c>
      <c r="G19" s="18" t="s">
        <v>71</v>
      </c>
      <c r="H19" s="18" t="s">
        <v>72</v>
      </c>
      <c r="I19" s="18" t="s">
        <v>54</v>
      </c>
      <c r="J19" s="18" t="s">
        <v>76</v>
      </c>
      <c r="K19" s="18" t="s">
        <v>77</v>
      </c>
      <c r="L19" s="18" t="s">
        <v>78</v>
      </c>
      <c r="M19" s="18" t="s">
        <v>77</v>
      </c>
      <c r="N19" s="18" t="s">
        <v>75</v>
      </c>
      <c r="O19" s="19">
        <v>915.2</v>
      </c>
    </row>
    <row r="20" spans="1:15" ht="22.5" thickTop="1" thickBot="1" x14ac:dyDescent="0.9">
      <c r="A20" s="14">
        <f t="shared" si="0"/>
        <v>9</v>
      </c>
      <c r="B20" s="18" t="s">
        <v>79</v>
      </c>
      <c r="C20" s="18" t="s">
        <v>22</v>
      </c>
      <c r="D20" s="18" t="s">
        <v>80</v>
      </c>
      <c r="E20" s="18" t="s">
        <v>81</v>
      </c>
      <c r="F20" s="18" t="s">
        <v>82</v>
      </c>
      <c r="G20" s="18" t="s">
        <v>62</v>
      </c>
      <c r="H20" s="18" t="s">
        <v>83</v>
      </c>
      <c r="I20" s="18" t="s">
        <v>84</v>
      </c>
      <c r="J20" s="18" t="s">
        <v>85</v>
      </c>
      <c r="K20" s="18" t="s">
        <v>84</v>
      </c>
      <c r="L20" s="18" t="s">
        <v>86</v>
      </c>
      <c r="M20" s="18" t="s">
        <v>84</v>
      </c>
      <c r="N20" s="18" t="s">
        <v>66</v>
      </c>
      <c r="O20" s="19">
        <v>52076.4</v>
      </c>
    </row>
    <row r="21" spans="1:15" ht="22.5" thickTop="1" thickBot="1" x14ac:dyDescent="0.9">
      <c r="A21" s="14">
        <f t="shared" si="0"/>
        <v>10</v>
      </c>
      <c r="B21" s="18" t="s">
        <v>87</v>
      </c>
      <c r="C21" s="18" t="s">
        <v>22</v>
      </c>
      <c r="D21" s="18" t="s">
        <v>88</v>
      </c>
      <c r="E21" s="18" t="s">
        <v>89</v>
      </c>
      <c r="F21" s="18" t="s">
        <v>90</v>
      </c>
      <c r="G21" s="18" t="s">
        <v>26</v>
      </c>
      <c r="H21" s="18" t="s">
        <v>91</v>
      </c>
      <c r="I21" s="18" t="s">
        <v>84</v>
      </c>
      <c r="J21" s="18" t="s">
        <v>92</v>
      </c>
      <c r="K21" s="18" t="s">
        <v>84</v>
      </c>
      <c r="L21" s="18" t="s">
        <v>93</v>
      </c>
      <c r="M21" s="18" t="s">
        <v>84</v>
      </c>
      <c r="N21" s="18" t="s">
        <v>66</v>
      </c>
      <c r="O21" s="19">
        <v>34596.26</v>
      </c>
    </row>
    <row r="22" spans="1:15" ht="22.5" thickTop="1" thickBot="1" x14ac:dyDescent="0.9">
      <c r="A22" s="14">
        <f t="shared" si="0"/>
        <v>11</v>
      </c>
      <c r="B22" s="18" t="s">
        <v>87</v>
      </c>
      <c r="C22" s="18" t="s">
        <v>22</v>
      </c>
      <c r="D22" s="18" t="s">
        <v>88</v>
      </c>
      <c r="E22" s="18" t="s">
        <v>89</v>
      </c>
      <c r="F22" s="18" t="s">
        <v>90</v>
      </c>
      <c r="G22" s="18" t="s">
        <v>26</v>
      </c>
      <c r="H22" s="18" t="s">
        <v>91</v>
      </c>
      <c r="I22" s="18" t="s">
        <v>84</v>
      </c>
      <c r="J22" s="18" t="s">
        <v>94</v>
      </c>
      <c r="K22" s="18" t="s">
        <v>30</v>
      </c>
      <c r="L22" s="18" t="s">
        <v>95</v>
      </c>
      <c r="M22" s="18" t="s">
        <v>30</v>
      </c>
      <c r="N22" s="18" t="s">
        <v>66</v>
      </c>
      <c r="O22" s="19">
        <v>526.84</v>
      </c>
    </row>
    <row r="23" spans="1:15" ht="22.5" thickTop="1" thickBot="1" x14ac:dyDescent="0.9">
      <c r="A23" s="14">
        <f t="shared" si="0"/>
        <v>12</v>
      </c>
      <c r="B23" s="18" t="s">
        <v>96</v>
      </c>
      <c r="C23" s="18" t="s">
        <v>22</v>
      </c>
      <c r="D23" s="18" t="s">
        <v>97</v>
      </c>
      <c r="E23" s="18" t="s">
        <v>98</v>
      </c>
      <c r="F23" s="18" t="s">
        <v>99</v>
      </c>
      <c r="G23" s="18" t="s">
        <v>100</v>
      </c>
      <c r="H23" s="18" t="s">
        <v>101</v>
      </c>
      <c r="I23" s="18" t="s">
        <v>84</v>
      </c>
      <c r="J23" s="18" t="s">
        <v>102</v>
      </c>
      <c r="K23" s="18" t="s">
        <v>84</v>
      </c>
      <c r="L23" s="18" t="s">
        <v>103</v>
      </c>
      <c r="M23" s="18" t="s">
        <v>84</v>
      </c>
      <c r="N23" s="18" t="s">
        <v>66</v>
      </c>
      <c r="O23" s="19">
        <v>11662</v>
      </c>
    </row>
    <row r="24" spans="1:15" ht="22.5" thickTop="1" thickBot="1" x14ac:dyDescent="0.9">
      <c r="A24" s="14">
        <f t="shared" si="0"/>
        <v>13</v>
      </c>
      <c r="B24" s="18" t="s">
        <v>96</v>
      </c>
      <c r="C24" s="18" t="s">
        <v>22</v>
      </c>
      <c r="D24" s="18" t="s">
        <v>97</v>
      </c>
      <c r="E24" s="18" t="s">
        <v>98</v>
      </c>
      <c r="F24" s="18" t="s">
        <v>99</v>
      </c>
      <c r="G24" s="18" t="s">
        <v>100</v>
      </c>
      <c r="H24" s="18" t="s">
        <v>101</v>
      </c>
      <c r="I24" s="18" t="s">
        <v>84</v>
      </c>
      <c r="J24" s="18" t="s">
        <v>104</v>
      </c>
      <c r="K24" s="18" t="s">
        <v>30</v>
      </c>
      <c r="L24" s="18" t="s">
        <v>105</v>
      </c>
      <c r="M24" s="18" t="s">
        <v>30</v>
      </c>
      <c r="N24" s="18" t="s">
        <v>66</v>
      </c>
      <c r="O24" s="19">
        <v>588</v>
      </c>
    </row>
    <row r="25" spans="1:15" ht="13.75" thickTop="1" thickBot="1" x14ac:dyDescent="0.9">
      <c r="A25" s="14">
        <f t="shared" si="0"/>
        <v>14</v>
      </c>
      <c r="B25" s="18" t="s">
        <v>106</v>
      </c>
      <c r="C25" s="18" t="s">
        <v>22</v>
      </c>
      <c r="D25" s="18" t="s">
        <v>107</v>
      </c>
      <c r="E25" s="18" t="s">
        <v>108</v>
      </c>
      <c r="F25" s="18" t="s">
        <v>109</v>
      </c>
      <c r="G25" s="18" t="s">
        <v>110</v>
      </c>
      <c r="H25" s="18" t="s">
        <v>111</v>
      </c>
      <c r="I25" s="18" t="s">
        <v>84</v>
      </c>
      <c r="J25" s="18" t="s">
        <v>112</v>
      </c>
      <c r="K25" s="18" t="s">
        <v>84</v>
      </c>
      <c r="L25" s="18" t="s">
        <v>113</v>
      </c>
      <c r="M25" s="18" t="s">
        <v>84</v>
      </c>
      <c r="N25" s="18" t="s">
        <v>33</v>
      </c>
      <c r="O25" s="19">
        <v>25850</v>
      </c>
    </row>
    <row r="26" spans="1:15" ht="13.75" thickTop="1" thickBot="1" x14ac:dyDescent="0.9">
      <c r="A26" s="14">
        <f t="shared" si="0"/>
        <v>15</v>
      </c>
      <c r="B26" s="18" t="s">
        <v>106</v>
      </c>
      <c r="C26" s="18" t="s">
        <v>22</v>
      </c>
      <c r="D26" s="18" t="s">
        <v>107</v>
      </c>
      <c r="E26" s="18" t="s">
        <v>108</v>
      </c>
      <c r="F26" s="18" t="s">
        <v>109</v>
      </c>
      <c r="G26" s="18" t="s">
        <v>110</v>
      </c>
      <c r="H26" s="18" t="s">
        <v>111</v>
      </c>
      <c r="I26" s="18" t="s">
        <v>84</v>
      </c>
      <c r="J26" s="18" t="s">
        <v>114</v>
      </c>
      <c r="K26" s="18" t="s">
        <v>30</v>
      </c>
      <c r="L26" s="18" t="s">
        <v>115</v>
      </c>
      <c r="M26" s="18" t="s">
        <v>32</v>
      </c>
      <c r="N26" s="18" t="s">
        <v>33</v>
      </c>
      <c r="O26" s="19">
        <v>275</v>
      </c>
    </row>
    <row r="27" spans="1:15" ht="13.75" thickTop="1" thickBot="1" x14ac:dyDescent="0.9">
      <c r="A27" s="14">
        <f t="shared" si="0"/>
        <v>16</v>
      </c>
      <c r="B27" s="18" t="s">
        <v>106</v>
      </c>
      <c r="C27" s="18" t="s">
        <v>22</v>
      </c>
      <c r="D27" s="18" t="s">
        <v>107</v>
      </c>
      <c r="E27" s="18" t="s">
        <v>108</v>
      </c>
      <c r="F27" s="18" t="s">
        <v>109</v>
      </c>
      <c r="G27" s="18" t="s">
        <v>110</v>
      </c>
      <c r="H27" s="18" t="s">
        <v>111</v>
      </c>
      <c r="I27" s="18" t="s">
        <v>84</v>
      </c>
      <c r="J27" s="18" t="s">
        <v>116</v>
      </c>
      <c r="K27" s="18" t="s">
        <v>32</v>
      </c>
      <c r="L27" s="18" t="s">
        <v>117</v>
      </c>
      <c r="M27" s="18" t="s">
        <v>32</v>
      </c>
      <c r="N27" s="18" t="s">
        <v>33</v>
      </c>
      <c r="O27" s="19">
        <v>1375</v>
      </c>
    </row>
    <row r="28" spans="1:15" ht="33" thickTop="1" thickBot="1" x14ac:dyDescent="0.9">
      <c r="A28" s="14">
        <f t="shared" si="0"/>
        <v>17</v>
      </c>
      <c r="B28" s="18" t="s">
        <v>118</v>
      </c>
      <c r="C28" s="18" t="s">
        <v>22</v>
      </c>
      <c r="D28" s="18" t="s">
        <v>119</v>
      </c>
      <c r="E28" s="18" t="s">
        <v>120</v>
      </c>
      <c r="F28" s="18" t="s">
        <v>121</v>
      </c>
      <c r="G28" s="18" t="s">
        <v>110</v>
      </c>
      <c r="H28" s="18" t="s">
        <v>122</v>
      </c>
      <c r="I28" s="18" t="s">
        <v>84</v>
      </c>
      <c r="J28" s="18" t="s">
        <v>123</v>
      </c>
      <c r="K28" s="18" t="s">
        <v>84</v>
      </c>
      <c r="L28" s="18" t="s">
        <v>124</v>
      </c>
      <c r="M28" s="18" t="s">
        <v>84</v>
      </c>
      <c r="N28" s="18" t="s">
        <v>75</v>
      </c>
      <c r="O28" s="19">
        <v>13790</v>
      </c>
    </row>
    <row r="29" spans="1:15" ht="22.5" thickTop="1" thickBot="1" x14ac:dyDescent="0.9">
      <c r="A29" s="14">
        <f t="shared" si="0"/>
        <v>18</v>
      </c>
      <c r="B29" s="18" t="s">
        <v>125</v>
      </c>
      <c r="C29" s="18" t="s">
        <v>22</v>
      </c>
      <c r="D29" s="18" t="s">
        <v>126</v>
      </c>
      <c r="E29" s="18" t="s">
        <v>127</v>
      </c>
      <c r="F29" s="18" t="s">
        <v>128</v>
      </c>
      <c r="G29" s="18" t="s">
        <v>129</v>
      </c>
      <c r="H29" s="18" t="s">
        <v>130</v>
      </c>
      <c r="I29" s="18" t="s">
        <v>84</v>
      </c>
      <c r="J29" s="18" t="s">
        <v>131</v>
      </c>
      <c r="K29" s="18" t="s">
        <v>84</v>
      </c>
      <c r="L29" s="18" t="s">
        <v>132</v>
      </c>
      <c r="M29" s="18" t="s">
        <v>84</v>
      </c>
      <c r="N29" s="18" t="s">
        <v>133</v>
      </c>
      <c r="O29" s="19">
        <v>22212.18</v>
      </c>
    </row>
    <row r="30" spans="1:15" ht="22.5" thickTop="1" thickBot="1" x14ac:dyDescent="0.9">
      <c r="A30" s="14">
        <f t="shared" si="0"/>
        <v>19</v>
      </c>
      <c r="B30" s="18" t="s">
        <v>125</v>
      </c>
      <c r="C30" s="18" t="s">
        <v>22</v>
      </c>
      <c r="D30" s="18" t="s">
        <v>126</v>
      </c>
      <c r="E30" s="18" t="s">
        <v>127</v>
      </c>
      <c r="F30" s="18" t="s">
        <v>128</v>
      </c>
      <c r="G30" s="18" t="s">
        <v>129</v>
      </c>
      <c r="H30" s="18" t="s">
        <v>130</v>
      </c>
      <c r="I30" s="18" t="s">
        <v>84</v>
      </c>
      <c r="J30" s="18" t="s">
        <v>134</v>
      </c>
      <c r="K30" s="18" t="s">
        <v>30</v>
      </c>
      <c r="L30" s="18" t="s">
        <v>135</v>
      </c>
      <c r="M30" s="18" t="s">
        <v>32</v>
      </c>
      <c r="N30" s="18" t="s">
        <v>133</v>
      </c>
      <c r="O30" s="19">
        <v>236.3</v>
      </c>
    </row>
    <row r="31" spans="1:15" ht="22.5" thickTop="1" thickBot="1" x14ac:dyDescent="0.9">
      <c r="A31" s="14">
        <f t="shared" si="0"/>
        <v>20</v>
      </c>
      <c r="B31" s="18" t="s">
        <v>125</v>
      </c>
      <c r="C31" s="18" t="s">
        <v>22</v>
      </c>
      <c r="D31" s="18" t="s">
        <v>126</v>
      </c>
      <c r="E31" s="18" t="s">
        <v>127</v>
      </c>
      <c r="F31" s="18" t="s">
        <v>128</v>
      </c>
      <c r="G31" s="18" t="s">
        <v>129</v>
      </c>
      <c r="H31" s="18" t="s">
        <v>130</v>
      </c>
      <c r="I31" s="18" t="s">
        <v>84</v>
      </c>
      <c r="J31" s="18" t="s">
        <v>136</v>
      </c>
      <c r="K31" s="18" t="s">
        <v>32</v>
      </c>
      <c r="L31" s="18" t="s">
        <v>137</v>
      </c>
      <c r="M31" s="18" t="s">
        <v>32</v>
      </c>
      <c r="N31" s="18" t="s">
        <v>133</v>
      </c>
      <c r="O31" s="19">
        <v>1181.5</v>
      </c>
    </row>
    <row r="32" spans="1:15" ht="33" thickTop="1" thickBot="1" x14ac:dyDescent="0.9">
      <c r="A32" s="14">
        <f t="shared" si="0"/>
        <v>21</v>
      </c>
      <c r="B32" s="18" t="s">
        <v>138</v>
      </c>
      <c r="C32" s="18" t="s">
        <v>22</v>
      </c>
      <c r="D32" s="18" t="s">
        <v>139</v>
      </c>
      <c r="E32" s="18" t="s">
        <v>140</v>
      </c>
      <c r="F32" s="18" t="s">
        <v>141</v>
      </c>
      <c r="G32" s="18" t="s">
        <v>142</v>
      </c>
      <c r="H32" s="18" t="s">
        <v>143</v>
      </c>
      <c r="I32" s="18" t="s">
        <v>30</v>
      </c>
      <c r="J32" s="18" t="s">
        <v>144</v>
      </c>
      <c r="K32" s="18" t="s">
        <v>30</v>
      </c>
      <c r="L32" s="18" t="s">
        <v>145</v>
      </c>
      <c r="M32" s="18" t="s">
        <v>30</v>
      </c>
      <c r="N32" s="18" t="s">
        <v>75</v>
      </c>
      <c r="O32" s="19">
        <v>11537.33</v>
      </c>
    </row>
    <row r="33" spans="1:15" ht="33" thickTop="1" thickBot="1" x14ac:dyDescent="0.9">
      <c r="A33" s="14">
        <f t="shared" si="0"/>
        <v>22</v>
      </c>
      <c r="B33" s="18" t="s">
        <v>138</v>
      </c>
      <c r="C33" s="18" t="s">
        <v>22</v>
      </c>
      <c r="D33" s="18" t="s">
        <v>139</v>
      </c>
      <c r="E33" s="18" t="s">
        <v>140</v>
      </c>
      <c r="F33" s="18" t="s">
        <v>141</v>
      </c>
      <c r="G33" s="18" t="s">
        <v>142</v>
      </c>
      <c r="H33" s="18" t="s">
        <v>143</v>
      </c>
      <c r="I33" s="18" t="s">
        <v>30</v>
      </c>
      <c r="J33" s="18" t="s">
        <v>146</v>
      </c>
      <c r="K33" s="18" t="s">
        <v>30</v>
      </c>
      <c r="L33" s="18" t="s">
        <v>147</v>
      </c>
      <c r="M33" s="18" t="s">
        <v>32</v>
      </c>
      <c r="N33" s="18" t="s">
        <v>75</v>
      </c>
      <c r="O33" s="19">
        <v>581.71</v>
      </c>
    </row>
    <row r="34" spans="1:15" ht="33" thickTop="1" thickBot="1" x14ac:dyDescent="0.9">
      <c r="A34" s="14">
        <f t="shared" si="0"/>
        <v>23</v>
      </c>
      <c r="B34" s="18" t="s">
        <v>148</v>
      </c>
      <c r="C34" s="18" t="s">
        <v>22</v>
      </c>
      <c r="D34" s="18" t="s">
        <v>149</v>
      </c>
      <c r="E34" s="18" t="s">
        <v>150</v>
      </c>
      <c r="F34" s="18" t="s">
        <v>151</v>
      </c>
      <c r="G34" s="18" t="s">
        <v>152</v>
      </c>
      <c r="H34" s="18" t="s">
        <v>153</v>
      </c>
      <c r="I34" s="18" t="s">
        <v>30</v>
      </c>
      <c r="J34" s="18" t="s">
        <v>154</v>
      </c>
      <c r="K34" s="18" t="s">
        <v>30</v>
      </c>
      <c r="L34" s="18" t="s">
        <v>155</v>
      </c>
      <c r="M34" s="18" t="s">
        <v>30</v>
      </c>
      <c r="N34" s="18" t="s">
        <v>156</v>
      </c>
      <c r="O34" s="19">
        <v>3921.41</v>
      </c>
    </row>
    <row r="35" spans="1:15" ht="22.5" thickTop="1" thickBot="1" x14ac:dyDescent="0.9">
      <c r="A35" s="14">
        <f t="shared" si="0"/>
        <v>24</v>
      </c>
      <c r="B35" s="18" t="s">
        <v>21</v>
      </c>
      <c r="C35" s="18" t="s">
        <v>22</v>
      </c>
      <c r="D35" s="18" t="s">
        <v>23</v>
      </c>
      <c r="E35" s="18" t="s">
        <v>24</v>
      </c>
      <c r="F35" s="18" t="s">
        <v>25</v>
      </c>
      <c r="G35" s="18" t="s">
        <v>26</v>
      </c>
      <c r="H35" s="18" t="s">
        <v>157</v>
      </c>
      <c r="I35" s="18" t="s">
        <v>30</v>
      </c>
      <c r="J35" s="18" t="s">
        <v>158</v>
      </c>
      <c r="K35" s="18" t="s">
        <v>30</v>
      </c>
      <c r="L35" s="18" t="s">
        <v>159</v>
      </c>
      <c r="M35" s="18" t="s">
        <v>30</v>
      </c>
      <c r="N35" s="18" t="s">
        <v>33</v>
      </c>
      <c r="O35" s="19">
        <v>64606.16</v>
      </c>
    </row>
    <row r="36" spans="1:15" ht="13.75" thickTop="1" thickBot="1" x14ac:dyDescent="0.9">
      <c r="A36" s="14">
        <f t="shared" si="0"/>
        <v>25</v>
      </c>
      <c r="B36" s="18" t="s">
        <v>160</v>
      </c>
      <c r="C36" s="18" t="s">
        <v>22</v>
      </c>
      <c r="D36" s="18" t="s">
        <v>39</v>
      </c>
      <c r="E36" s="18" t="s">
        <v>40</v>
      </c>
      <c r="F36" s="18" t="s">
        <v>161</v>
      </c>
      <c r="G36" s="18" t="s">
        <v>129</v>
      </c>
      <c r="H36" s="18" t="s">
        <v>162</v>
      </c>
      <c r="I36" s="18" t="s">
        <v>32</v>
      </c>
      <c r="J36" s="18" t="s">
        <v>163</v>
      </c>
      <c r="K36" s="18" t="s">
        <v>32</v>
      </c>
      <c r="L36" s="18" t="s">
        <v>164</v>
      </c>
      <c r="M36" s="18" t="s">
        <v>32</v>
      </c>
      <c r="N36" s="18" t="s">
        <v>47</v>
      </c>
      <c r="O36" s="19">
        <v>16047.76</v>
      </c>
    </row>
    <row r="37" spans="1:15" ht="22.5" thickTop="1" thickBot="1" x14ac:dyDescent="0.9">
      <c r="A37" s="14">
        <f t="shared" si="0"/>
        <v>26</v>
      </c>
      <c r="B37" s="18" t="s">
        <v>165</v>
      </c>
      <c r="C37" s="18" t="s">
        <v>22</v>
      </c>
      <c r="D37" s="18" t="s">
        <v>166</v>
      </c>
      <c r="E37" s="18" t="s">
        <v>167</v>
      </c>
      <c r="F37" s="18" t="s">
        <v>168</v>
      </c>
      <c r="G37" s="18" t="s">
        <v>169</v>
      </c>
      <c r="H37" s="18" t="s">
        <v>170</v>
      </c>
      <c r="I37" s="18" t="s">
        <v>171</v>
      </c>
      <c r="J37" s="18" t="s">
        <v>172</v>
      </c>
      <c r="K37" s="18" t="s">
        <v>171</v>
      </c>
      <c r="L37" s="18" t="s">
        <v>173</v>
      </c>
      <c r="M37" s="18" t="s">
        <v>171</v>
      </c>
      <c r="N37" s="18" t="s">
        <v>66</v>
      </c>
      <c r="O37" s="19">
        <v>20946</v>
      </c>
    </row>
    <row r="38" spans="1:15" ht="13.75" thickTop="1" thickBot="1" x14ac:dyDescent="0.9">
      <c r="A38" s="14">
        <f t="shared" si="0"/>
        <v>27</v>
      </c>
      <c r="B38" s="18" t="s">
        <v>174</v>
      </c>
      <c r="C38" s="18" t="s">
        <v>22</v>
      </c>
      <c r="D38" s="18" t="s">
        <v>175</v>
      </c>
      <c r="E38" s="18" t="s">
        <v>176</v>
      </c>
      <c r="F38" s="18" t="s">
        <v>177</v>
      </c>
      <c r="G38" s="18" t="s">
        <v>178</v>
      </c>
      <c r="H38" s="18" t="s">
        <v>179</v>
      </c>
      <c r="I38" s="18" t="s">
        <v>180</v>
      </c>
      <c r="J38" s="18" t="s">
        <v>181</v>
      </c>
      <c r="K38" s="18" t="s">
        <v>180</v>
      </c>
      <c r="L38" s="18" t="s">
        <v>182</v>
      </c>
      <c r="M38" s="18" t="s">
        <v>180</v>
      </c>
      <c r="N38" s="18" t="s">
        <v>183</v>
      </c>
      <c r="O38" s="19">
        <v>52945.9</v>
      </c>
    </row>
    <row r="39" spans="1:15" ht="22.5" thickTop="1" thickBot="1" x14ac:dyDescent="0.9">
      <c r="A39" s="14">
        <f t="shared" si="0"/>
        <v>28</v>
      </c>
      <c r="B39" s="18" t="s">
        <v>184</v>
      </c>
      <c r="C39" s="18" t="s">
        <v>22</v>
      </c>
      <c r="D39" s="18" t="s">
        <v>175</v>
      </c>
      <c r="E39" s="18" t="s">
        <v>176</v>
      </c>
      <c r="F39" s="18" t="s">
        <v>185</v>
      </c>
      <c r="G39" s="18" t="s">
        <v>186</v>
      </c>
      <c r="H39" s="18" t="s">
        <v>187</v>
      </c>
      <c r="I39" s="18" t="s">
        <v>180</v>
      </c>
      <c r="J39" s="18" t="s">
        <v>188</v>
      </c>
      <c r="K39" s="18" t="s">
        <v>180</v>
      </c>
      <c r="L39" s="18" t="s">
        <v>189</v>
      </c>
      <c r="M39" s="18" t="s">
        <v>180</v>
      </c>
      <c r="N39" s="18" t="s">
        <v>183</v>
      </c>
      <c r="O39" s="19">
        <v>112500</v>
      </c>
    </row>
    <row r="40" spans="1:15" ht="22.5" thickTop="1" thickBot="1" x14ac:dyDescent="0.9">
      <c r="A40" s="14">
        <f t="shared" si="0"/>
        <v>29</v>
      </c>
      <c r="B40" s="18" t="s">
        <v>190</v>
      </c>
      <c r="C40" s="18" t="s">
        <v>22</v>
      </c>
      <c r="D40" s="18" t="s">
        <v>191</v>
      </c>
      <c r="E40" s="18" t="s">
        <v>192</v>
      </c>
      <c r="F40" s="18" t="s">
        <v>193</v>
      </c>
      <c r="G40" s="18" t="s">
        <v>194</v>
      </c>
      <c r="H40" s="18" t="s">
        <v>195</v>
      </c>
      <c r="I40" s="18" t="s">
        <v>180</v>
      </c>
      <c r="J40" s="18" t="s">
        <v>196</v>
      </c>
      <c r="K40" s="18" t="s">
        <v>180</v>
      </c>
      <c r="L40" s="18" t="s">
        <v>197</v>
      </c>
      <c r="M40" s="18" t="s">
        <v>180</v>
      </c>
      <c r="N40" s="18" t="s">
        <v>198</v>
      </c>
      <c r="O40" s="19">
        <v>10754.48</v>
      </c>
    </row>
    <row r="41" spans="1:15" ht="13.75" thickTop="1" thickBot="1" x14ac:dyDescent="0.9">
      <c r="A41" s="14">
        <f t="shared" si="0"/>
        <v>30</v>
      </c>
      <c r="B41" s="18" t="s">
        <v>199</v>
      </c>
      <c r="C41" s="18" t="s">
        <v>22</v>
      </c>
      <c r="D41" s="18" t="s">
        <v>200</v>
      </c>
      <c r="E41" s="18" t="s">
        <v>201</v>
      </c>
      <c r="F41" s="18" t="s">
        <v>202</v>
      </c>
      <c r="G41" s="18" t="s">
        <v>180</v>
      </c>
      <c r="H41" s="18" t="s">
        <v>203</v>
      </c>
      <c r="I41" s="18" t="s">
        <v>180</v>
      </c>
      <c r="J41" s="18" t="s">
        <v>204</v>
      </c>
      <c r="K41" s="18" t="s">
        <v>180</v>
      </c>
      <c r="L41" s="18" t="s">
        <v>205</v>
      </c>
      <c r="M41" s="18" t="s">
        <v>180</v>
      </c>
      <c r="N41" s="18" t="s">
        <v>206</v>
      </c>
      <c r="O41" s="19">
        <v>10000</v>
      </c>
    </row>
    <row r="42" spans="1:15" ht="22.5" thickTop="1" thickBot="1" x14ac:dyDescent="0.9">
      <c r="A42" s="14">
        <f t="shared" si="0"/>
        <v>31</v>
      </c>
      <c r="B42" s="18" t="s">
        <v>199</v>
      </c>
      <c r="C42" s="18" t="s">
        <v>22</v>
      </c>
      <c r="D42" s="18" t="s">
        <v>200</v>
      </c>
      <c r="E42" s="18" t="s">
        <v>201</v>
      </c>
      <c r="F42" s="18" t="s">
        <v>207</v>
      </c>
      <c r="G42" s="18" t="s">
        <v>180</v>
      </c>
      <c r="H42" s="18" t="s">
        <v>208</v>
      </c>
      <c r="I42" s="18" t="s">
        <v>180</v>
      </c>
      <c r="J42" s="18" t="s">
        <v>209</v>
      </c>
      <c r="K42" s="18" t="s">
        <v>180</v>
      </c>
      <c r="L42" s="18" t="s">
        <v>210</v>
      </c>
      <c r="M42" s="18" t="s">
        <v>180</v>
      </c>
      <c r="N42" s="18" t="s">
        <v>211</v>
      </c>
      <c r="O42" s="19">
        <v>10000</v>
      </c>
    </row>
    <row r="43" spans="1:15" ht="33" thickTop="1" thickBot="1" x14ac:dyDescent="0.9">
      <c r="A43" s="14">
        <f t="shared" si="0"/>
        <v>32</v>
      </c>
      <c r="B43" s="18" t="s">
        <v>212</v>
      </c>
      <c r="C43" s="18" t="s">
        <v>22</v>
      </c>
      <c r="D43" s="18" t="s">
        <v>213</v>
      </c>
      <c r="E43" s="18" t="s">
        <v>214</v>
      </c>
      <c r="F43" s="18" t="s">
        <v>215</v>
      </c>
      <c r="G43" s="18" t="s">
        <v>26</v>
      </c>
      <c r="H43" s="18" t="s">
        <v>216</v>
      </c>
      <c r="I43" s="18" t="s">
        <v>217</v>
      </c>
      <c r="J43" s="18" t="s">
        <v>218</v>
      </c>
      <c r="K43" s="18" t="s">
        <v>217</v>
      </c>
      <c r="L43" s="18" t="s">
        <v>219</v>
      </c>
      <c r="M43" s="18" t="s">
        <v>217</v>
      </c>
      <c r="N43" s="18" t="s">
        <v>75</v>
      </c>
      <c r="O43" s="19">
        <v>957.3</v>
      </c>
    </row>
    <row r="44" spans="1:15" ht="33" thickTop="1" thickBot="1" x14ac:dyDescent="0.9">
      <c r="A44" s="14">
        <f t="shared" si="0"/>
        <v>33</v>
      </c>
      <c r="B44" s="18" t="s">
        <v>220</v>
      </c>
      <c r="C44" s="18" t="s">
        <v>22</v>
      </c>
      <c r="D44" s="18" t="s">
        <v>213</v>
      </c>
      <c r="E44" s="18" t="s">
        <v>214</v>
      </c>
      <c r="F44" s="18" t="s">
        <v>221</v>
      </c>
      <c r="G44" s="18" t="s">
        <v>129</v>
      </c>
      <c r="H44" s="18" t="s">
        <v>222</v>
      </c>
      <c r="I44" s="18" t="s">
        <v>217</v>
      </c>
      <c r="J44" s="18" t="s">
        <v>223</v>
      </c>
      <c r="K44" s="18" t="s">
        <v>217</v>
      </c>
      <c r="L44" s="18" t="s">
        <v>224</v>
      </c>
      <c r="M44" s="18" t="s">
        <v>217</v>
      </c>
      <c r="N44" s="18" t="s">
        <v>75</v>
      </c>
      <c r="O44" s="19">
        <v>430.1</v>
      </c>
    </row>
    <row r="45" spans="1:15" ht="33" thickTop="1" thickBot="1" x14ac:dyDescent="0.9">
      <c r="A45" s="14">
        <f t="shared" si="0"/>
        <v>34</v>
      </c>
      <c r="B45" s="18" t="s">
        <v>220</v>
      </c>
      <c r="C45" s="18" t="s">
        <v>22</v>
      </c>
      <c r="D45" s="18" t="s">
        <v>213</v>
      </c>
      <c r="E45" s="18" t="s">
        <v>214</v>
      </c>
      <c r="F45" s="18" t="s">
        <v>221</v>
      </c>
      <c r="G45" s="18" t="s">
        <v>129</v>
      </c>
      <c r="H45" s="18" t="s">
        <v>225</v>
      </c>
      <c r="I45" s="18" t="s">
        <v>217</v>
      </c>
      <c r="J45" s="18" t="s">
        <v>226</v>
      </c>
      <c r="K45" s="18" t="s">
        <v>217</v>
      </c>
      <c r="L45" s="18" t="s">
        <v>227</v>
      </c>
      <c r="M45" s="18" t="s">
        <v>217</v>
      </c>
      <c r="N45" s="18" t="s">
        <v>75</v>
      </c>
      <c r="O45" s="19">
        <v>626.29999999999995</v>
      </c>
    </row>
    <row r="46" spans="1:15" ht="13.75" thickTop="1" thickBot="1" x14ac:dyDescent="0.9">
      <c r="A46" s="15">
        <v>34</v>
      </c>
      <c r="B46" s="16" t="s">
        <v>228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7">
        <f>SUM(O12:O45)</f>
        <v>560075.32000000007</v>
      </c>
    </row>
    <row r="47" spans="1:15" ht="13" thickTop="1" x14ac:dyDescent="0.75">
      <c r="A47" s="5" t="s">
        <v>229</v>
      </c>
    </row>
  </sheetData>
  <mergeCells count="5">
    <mergeCell ref="A4:O4"/>
    <mergeCell ref="A5:O5"/>
    <mergeCell ref="A7:O7"/>
    <mergeCell ref="A8:O8"/>
    <mergeCell ref="B46:N46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BD-PRODAP-FEVEREIRO-2025</vt:lpstr>
      <vt:lpstr>'BD-PRODAP-FEVEREIRO-2025'!Titulos_de_impressao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2025-04-11T11:38:04Z</cp:lastPrinted>
  <dcterms:created xsi:type="dcterms:W3CDTF">2025-04-09T13:51:43Z</dcterms:created>
  <dcterms:modified xsi:type="dcterms:W3CDTF">2025-04-11T11:38:09Z</dcterms:modified>
</cp:coreProperties>
</file>